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580E219B-DBB5-460A-97FF-DADBBC96F6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H47" i="1" s="1"/>
  <c r="G13" i="1"/>
  <c r="G47" i="1" s="1"/>
  <c r="F13" i="1"/>
  <c r="F47" i="1" s="1"/>
  <c r="I47" i="1" l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<sst xmlns="http://schemas.openxmlformats.org/spreadsheetml/2006/main" count="90" uniqueCount="69">
  <si>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</si>
  <si>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</si>
  <si>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</si>
  <si>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</si>
  <si>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</si>
  <si>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</si>
  <si>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</si>
  <si>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</si>
  <si>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</si>
  <si>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</si>
  <si>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</si>
  <si>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</si>
  <si>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</si>
  <si>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</si>
  <si>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</si>
  <si>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</si>
  <si>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</si>
  <si>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</si>
  <si>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</si>
  <si>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</si>
  <si>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</si>
  <si>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</si>
  <si>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</si>
  <si>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</si>
  <si>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</si>
  <si>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</si>
  <si>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</si>
  <si>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</si>
  <si>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</si>
  <si>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</si>
  <si>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</si>
  <si>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</si>
  <si>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</si>
  <si>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</si>
  <si>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</si>
  <si>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</si>
  <si>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</si>
  <si>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</si>
  <si>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</si>
  <si>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</si>
  <si>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</si>
  <si>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</si>
  <si>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</si>
  <si>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</si>
  <si>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</si>
  <si>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</si>
  <si>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</si>
  <si>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</si>
  <si>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</si>
  <si>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</si>
  <si>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</si>
  <si>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</si>
  <si>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</si>
  <si>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</si>
  <si>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</si>
  <si>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</si>
  <si>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</si>
  <si>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</si>
  <si>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</si>
  <si>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</si>
  <si>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салат из свеж капусты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</si>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</sst>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66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67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65</v>
      </c>
      <c r="F3" s="2"/>
      <c r="G3" s="2" t="s">
        <v>6</v>
      </c>
      <c r="H3" s="8">
        <v>10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2</v>
      </c>
      <c r="C6" s="17" t="s">
        <v>22</v>
      </c>
      <c r="D6" s="18" t="s">
        <v>23</v>
      </c>
      <c r="E6" s="19" t="s">
        <v>24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15"/>
      <c r="B7" s="16"/>
      <c r="C7" s="22"/>
      <c r="D7" s="23"/>
      <c r="E7" s="24" t="s">
        <v>25</v>
      </c>
      <c r="F7" s="25" t="s">
        <v>26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>
        <v>16.3</v>
      </c>
    </row>
    <row r="8" spans="1:12" x14ac:dyDescent="0.25">
      <c r="A8" s="15"/>
      <c r="B8" s="16"/>
      <c r="C8" s="22"/>
      <c r="D8" s="27" t="s">
        <v>27</v>
      </c>
      <c r="E8" s="24" t="s">
        <v>28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>
        <v>2.75</v>
      </c>
    </row>
    <row r="9" spans="1:12" x14ac:dyDescent="0.25">
      <c r="A9" s="15"/>
      <c r="B9" s="16"/>
      <c r="C9" s="22"/>
      <c r="D9" s="27" t="s">
        <v>29</v>
      </c>
      <c r="E9" s="24" t="s">
        <v>30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31</v>
      </c>
      <c r="L9" s="25">
        <v>2.9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f t="shared" ref="L13" si="1">SUM(L6:L12)</f>
        <v>47.12</v>
      </c>
    </row>
    <row r="14" spans="1:12" x14ac:dyDescent="0.25">
      <c r="A14" s="35">
        <f>A6</f>
        <v>1</v>
      </c>
      <c r="B14" s="35">
        <f>B6</f>
        <v>2</v>
      </c>
      <c r="C14" s="36" t="s">
        <v>34</v>
      </c>
      <c r="D14" s="37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35</v>
      </c>
      <c r="F15" s="25" t="s">
        <v>36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>
        <v>49.4</v>
      </c>
    </row>
    <row r="16" spans="1:12" x14ac:dyDescent="0.25">
      <c r="A16" s="15"/>
      <c r="B16" s="16"/>
      <c r="C16" s="22"/>
      <c r="D16" s="23"/>
      <c r="E16" s="24" t="s">
        <v>37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>
        <v>3.04</v>
      </c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200</v>
      </c>
      <c r="G17" s="33">
        <f t="shared" ref="G17:J17" si="2">SUM(G14:G16)</f>
        <v>30.040000000000003</v>
      </c>
      <c r="H17" s="33">
        <f t="shared" si="2"/>
        <v>20.950000000000003</v>
      </c>
      <c r="I17" s="33">
        <f t="shared" si="2"/>
        <v>76.42</v>
      </c>
      <c r="J17" s="33">
        <f t="shared" si="2"/>
        <v>350</v>
      </c>
      <c r="K17" s="34"/>
      <c r="L17" s="33">
        <f>SUM(L15:L16)</f>
        <v>52.44</v>
      </c>
    </row>
    <row r="18" spans="1:12" ht="25.5" x14ac:dyDescent="0.25">
      <c r="A18" s="35">
        <f>A6</f>
        <v>1</v>
      </c>
      <c r="B18" s="35">
        <f>B6</f>
        <v>2</v>
      </c>
      <c r="C18" s="36" t="s">
        <v>38</v>
      </c>
      <c r="D18" s="27" t="s">
        <v>39</v>
      </c>
      <c r="E18" s="24" t="s">
        <v>40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>
        <v>8.8000000000000007</v>
      </c>
    </row>
    <row r="19" spans="1:12" ht="38.25" x14ac:dyDescent="0.25">
      <c r="A19" s="15"/>
      <c r="B19" s="16"/>
      <c r="C19" s="22"/>
      <c r="D19" s="27" t="s">
        <v>41</v>
      </c>
      <c r="E19" s="24" t="s">
        <v>42</v>
      </c>
      <c r="F19" s="25" t="s">
        <v>43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>
        <v>21.02</v>
      </c>
    </row>
    <row r="20" spans="1:12" x14ac:dyDescent="0.25">
      <c r="A20" s="15"/>
      <c r="B20" s="16"/>
      <c r="C20" s="22"/>
      <c r="D20" s="27" t="s">
        <v>44</v>
      </c>
      <c r="E20" s="24" t="s">
        <v>45</v>
      </c>
      <c r="F20" s="25" t="s">
        <v>46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>
        <v>49.9</v>
      </c>
    </row>
    <row r="21" spans="1:12" x14ac:dyDescent="0.25">
      <c r="A21" s="15"/>
      <c r="B21" s="16"/>
      <c r="C21" s="22"/>
      <c r="D21" s="27" t="s">
        <v>47</v>
      </c>
      <c r="E21" s="24" t="s">
        <v>48</v>
      </c>
      <c r="F21" s="25" t="s">
        <v>49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>
        <v>15.4</v>
      </c>
    </row>
    <row r="22" spans="1:12" x14ac:dyDescent="0.25">
      <c r="A22" s="15"/>
      <c r="B22" s="16"/>
      <c r="C22" s="22"/>
      <c r="D22" s="27" t="s">
        <v>50</v>
      </c>
      <c r="E22" s="24" t="s">
        <v>51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>
        <v>3.34</v>
      </c>
    </row>
    <row r="23" spans="1:12" x14ac:dyDescent="0.25">
      <c r="A23" s="15"/>
      <c r="B23" s="16"/>
      <c r="C23" s="22"/>
      <c r="D23" s="27" t="s">
        <v>52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31</v>
      </c>
      <c r="L23" s="25">
        <v>2.9</v>
      </c>
    </row>
    <row r="24" spans="1:12" x14ac:dyDescent="0.25">
      <c r="A24" s="15"/>
      <c r="B24" s="16"/>
      <c r="C24" s="22"/>
      <c r="D24" s="27" t="s">
        <v>53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31</v>
      </c>
      <c r="L24" s="25">
        <v>5.8</v>
      </c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450</v>
      </c>
      <c r="G27" s="33">
        <f t="shared" ref="G27:J27" si="3">SUM(G18:G26)</f>
        <v>44.779999999999994</v>
      </c>
      <c r="H27" s="33">
        <f t="shared" si="3"/>
        <v>42.160000000000004</v>
      </c>
      <c r="I27" s="33">
        <f t="shared" si="3"/>
        <v>147.61000000000001</v>
      </c>
      <c r="J27" s="33">
        <f t="shared" si="3"/>
        <v>1131.33</v>
      </c>
      <c r="K27" s="34"/>
      <c r="L27" s="33">
        <f>SUM(L18:L24)</f>
        <v>107.16000000000001</v>
      </c>
    </row>
    <row r="28" spans="1:12" x14ac:dyDescent="0.25">
      <c r="A28" s="35">
        <f>A6</f>
        <v>1</v>
      </c>
      <c r="B28" s="35">
        <f>B6</f>
        <v>2</v>
      </c>
      <c r="C28" s="36" t="s">
        <v>54</v>
      </c>
      <c r="D28" s="37" t="s">
        <v>55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50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32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>
        <v>37.5</v>
      </c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250</v>
      </c>
      <c r="G32" s="33">
        <f t="shared" ref="G32:J32" si="4">SUM(G28:G31)</f>
        <v>3.75</v>
      </c>
      <c r="H32" s="33">
        <f t="shared" si="4"/>
        <v>1.25</v>
      </c>
      <c r="I32" s="33">
        <f t="shared" si="4"/>
        <v>52.5</v>
      </c>
      <c r="J32" s="33">
        <f t="shared" si="4"/>
        <v>210</v>
      </c>
      <c r="K32" s="34"/>
      <c r="L32" s="33">
        <f t="shared" ref="L32" si="5">SUM(L25:L31)</f>
        <v>144.66000000000003</v>
      </c>
    </row>
    <row r="33" spans="1:12" ht="25.5" x14ac:dyDescent="0.25">
      <c r="A33" s="35">
        <f>A6</f>
        <v>1</v>
      </c>
      <c r="B33" s="35">
        <f>B6</f>
        <v>2</v>
      </c>
      <c r="C33" s="36" t="s">
        <v>56</v>
      </c>
      <c r="D33" s="27" t="s">
        <v>23</v>
      </c>
      <c r="E33" s="24" t="s">
        <v>57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>
        <v>44.5</v>
      </c>
    </row>
    <row r="34" spans="1:12" ht="38.25" x14ac:dyDescent="0.25">
      <c r="A34" s="15"/>
      <c r="B34" s="16"/>
      <c r="C34" s="22"/>
      <c r="D34" s="27" t="s">
        <v>47</v>
      </c>
      <c r="E34" s="24" t="s">
        <v>58</v>
      </c>
      <c r="F34" s="25" t="s">
        <v>49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>
        <v>11.2</v>
      </c>
    </row>
    <row r="35" spans="1:12" x14ac:dyDescent="0.25">
      <c r="A35" s="15"/>
      <c r="B35" s="16"/>
      <c r="C35" s="22"/>
      <c r="D35" s="27" t="s">
        <v>50</v>
      </c>
      <c r="E35" s="24" t="s">
        <v>59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>
        <v>10.8</v>
      </c>
    </row>
    <row r="36" spans="1:12" x14ac:dyDescent="0.25">
      <c r="A36" s="15"/>
      <c r="B36" s="16"/>
      <c r="C36" s="22"/>
      <c r="D36" s="27" t="s">
        <v>29</v>
      </c>
      <c r="E36" s="24" t="s">
        <v>30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31</v>
      </c>
      <c r="L36" s="25">
        <v>2.9</v>
      </c>
    </row>
    <row r="37" spans="1:12" ht="38.25" x14ac:dyDescent="0.25">
      <c r="A37" s="15"/>
      <c r="B37" s="16"/>
      <c r="C37" s="22"/>
      <c r="D37" s="23"/>
      <c r="E37" s="24" t="s">
        <v>60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>
        <v>4.5999999999999996</v>
      </c>
    </row>
    <row r="38" spans="1:12" ht="25.5" x14ac:dyDescent="0.25">
      <c r="A38" s="15"/>
      <c r="B38" s="16"/>
      <c r="C38" s="22"/>
      <c r="D38" s="23"/>
      <c r="E38" s="24" t="s">
        <v>61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31</v>
      </c>
      <c r="L38" s="25">
        <v>2.9</v>
      </c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500</v>
      </c>
      <c r="G39" s="33">
        <f t="shared" ref="G39:J39" si="6">SUM(G33:G38)</f>
        <v>26.73</v>
      </c>
      <c r="H39" s="33">
        <f t="shared" si="6"/>
        <v>12.78</v>
      </c>
      <c r="I39" s="33">
        <f t="shared" si="6"/>
        <v>102.47</v>
      </c>
      <c r="J39" s="33">
        <f t="shared" si="6"/>
        <v>588.67999999999995</v>
      </c>
      <c r="K39" s="34"/>
      <c r="L39" s="33">
        <f>SUM(L33:L38)</f>
        <v>76.900000000000006</v>
      </c>
    </row>
    <row r="40" spans="1:12" x14ac:dyDescent="0.25">
      <c r="A40" s="35">
        <f>A6</f>
        <v>1</v>
      </c>
      <c r="B40" s="35">
        <f>B6</f>
        <v>2</v>
      </c>
      <c r="C40" s="36" t="s">
        <v>62</v>
      </c>
      <c r="D40" s="37" t="s">
        <v>63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55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50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33</v>
      </c>
      <c r="E46" s="32"/>
      <c r="F46" s="33">
        <f>SUM(F40:F45)</f>
        <v>0</v>
      </c>
      <c r="G46" s="33">
        <f t="shared" ref="G46:J46" si="7">SUM(G40:G45)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4"/>
      <c r="L46" s="33">
        <f t="shared" ref="L46" ca="1" si="8">SUM(L40:L48)</f>
        <v>0</v>
      </c>
    </row>
    <row r="47" spans="1:12" ht="15.75" thickBot="1" x14ac:dyDescent="0.3">
      <c r="A47" s="39">
        <f>A6</f>
        <v>1</v>
      </c>
      <c r="B47" s="39">
        <f>B6</f>
        <v>2</v>
      </c>
      <c r="C47" s="43" t="s">
        <v>64</v>
      </c>
      <c r="D47" s="44"/>
      <c r="E47" s="40"/>
      <c r="F47" s="41">
        <f>F13+F17+F27+F32+F39+F46</f>
        <v>1890</v>
      </c>
      <c r="G47" s="41">
        <f t="shared" ref="G47:J47" si="9">G13+G17+G27+G32+G39+G46</f>
        <v>140.72</v>
      </c>
      <c r="H47" s="41">
        <f t="shared" si="9"/>
        <v>125.83000000000001</v>
      </c>
      <c r="I47" s="41">
        <f t="shared" si="9"/>
        <v>458.15999999999997</v>
      </c>
      <c r="J47" s="41">
        <f t="shared" si="9"/>
        <v>2823.69</v>
      </c>
      <c r="K47" s="42"/>
      <c r="L47" s="41">
        <f>L13+L17+L27+L32+L39</f>
        <v>428.28000000000009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2024-01-05T07:40:48Z</dcterms:modified>
</cp:coreProperties>
</file>